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othelie_ree_harangen_nav_no/Documents/Skrivebord/"/>
    </mc:Choice>
  </mc:AlternateContent>
  <xr:revisionPtr revIDLastSave="18" documentId="8_{4F02D185-0E60-4C83-AEF5-7176AABA0E3F}" xr6:coauthVersionLast="47" xr6:coauthVersionMax="47" xr10:uidLastSave="{58E4C57B-70B5-4ACF-9032-7200DAD5E0F8}"/>
  <bookViews>
    <workbookView xWindow="-105" yWindow="0" windowWidth="26010" windowHeight="20985" xr2:uid="{00000000-000D-0000-FFFF-FFFF00000000}"/>
  </bookViews>
  <sheets>
    <sheet name="Fylke 20-66 år 2024" sheetId="2" r:id="rId1"/>
  </sheets>
  <definedNames>
    <definedName name="IDX" localSheetId="0">'Fylke 20-66 år 2024'!$A$1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L8" i="2" s="1"/>
  <c r="K9" i="2"/>
  <c r="L9" i="2" s="1"/>
  <c r="K10" i="2"/>
  <c r="L10" i="2" s="1"/>
  <c r="K11" i="2"/>
  <c r="K12" i="2"/>
  <c r="K13" i="2"/>
  <c r="K14" i="2"/>
  <c r="L14" i="2" s="1"/>
  <c r="K15" i="2"/>
  <c r="K16" i="2"/>
  <c r="K17" i="2"/>
  <c r="K18" i="2"/>
  <c r="K19" i="2"/>
  <c r="K4" i="2"/>
  <c r="L4" i="2" l="1"/>
  <c r="L16" i="2"/>
  <c r="L15" i="2"/>
  <c r="L11" i="2"/>
  <c r="L13" i="2"/>
  <c r="L12" i="2"/>
  <c r="L19" i="2"/>
  <c r="L7" i="2"/>
  <c r="L18" i="2"/>
  <c r="L6" i="2"/>
  <c r="L17" i="2"/>
  <c r="L5" i="2"/>
</calcChain>
</file>

<file path=xl/sharedStrings.xml><?xml version="1.0" encoding="utf-8"?>
<sst xmlns="http://schemas.openxmlformats.org/spreadsheetml/2006/main" count="35" uniqueCount="30">
  <si>
    <t>I alt</t>
  </si>
  <si>
    <t>Arbeid heltid</t>
  </si>
  <si>
    <t>Arbeid deltid</t>
  </si>
  <si>
    <t>Oslo</t>
  </si>
  <si>
    <t>Rogaland</t>
  </si>
  <si>
    <t>Møre og Romsdal</t>
  </si>
  <si>
    <t>Nordland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</si>
  <si>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</si>
  <si>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</si>
  <si>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</si>
  <si>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</si>
  <si>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</si>
  <si>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</si>
  <si>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</si>
  <si>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</si>
  <si>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</t>
  </si>
  <si>
    <t>Troms</t>
  </si>
  <si>
    <t>Annet bosted</t>
  </si>
  <si>
    <t>Finnmark</t>
  </si>
  <si>
    <t>Utenforskap antall</t>
  </si>
  <si>
    <t>Utenforskap andel</t>
  </si>
  <si>
    <t>*</t>
  </si>
  <si>
    <t>Høyere utdanning (ikke i arbeid, men kan ha trygd)</t>
  </si>
  <si>
    <t>Selvstendig næringsdrivende med næringsinntekt</t>
  </si>
  <si>
    <t>Alderspensjon eller AFP</t>
  </si>
  <si>
    <t>Fylke</t>
  </si>
  <si>
    <t>* Ikke AFP, arbeid, utdanning, alderspensjon eller selvstendig næringsdrivende</t>
  </si>
  <si>
    <t>Verken trygd eller aktivitet*</t>
  </si>
  <si>
    <t>Kun trygd*</t>
  </si>
  <si>
    <t>Utenforskap og andre statuser i alderen 20-66 år fordelt på fylke i desember 2024. Personer bosatt i Norge.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</si>
</sst>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\ 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0" fillId="33" borderId="0" xfId="0" applyFont="1" applyFill="1"/>
    <xf numFmtId="0" fontId="20" fillId="33" borderId="0" xfId="0" applyFont="1" applyFill="1" applyAlignment="1">
      <alignment horizontal="left"/>
    </xf>
    <xf numFmtId="0" fontId="22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top"/>
    </xf>
    <xf numFmtId="0" fontId="21" fillId="33" borderId="10" xfId="0" applyFont="1" applyFill="1" applyBorder="1" applyAlignment="1">
      <alignment horizontal="left" vertical="top" wrapText="1"/>
    </xf>
    <xf numFmtId="0" fontId="21" fillId="33" borderId="11" xfId="0" applyFont="1" applyFill="1" applyBorder="1" applyAlignment="1">
      <alignment horizontal="center" vertical="top" wrapText="1"/>
    </xf>
    <xf numFmtId="0" fontId="21" fillId="33" borderId="12" xfId="0" applyFont="1" applyFill="1" applyBorder="1" applyAlignment="1">
      <alignment horizontal="left" vertical="top" wrapText="1"/>
    </xf>
    <xf numFmtId="1" fontId="22" fillId="33" borderId="0" xfId="0" applyNumberFormat="1" applyFont="1" applyFill="1" applyAlignment="1">
      <alignment vertical="top" wrapText="1"/>
    </xf>
    <xf numFmtId="1" fontId="20" fillId="33" borderId="0" xfId="0" applyNumberFormat="1" applyFont="1" applyFill="1"/>
    <xf numFmtId="165" fontId="20" fillId="33" borderId="0" xfId="44" applyNumberFormat="1" applyFont="1" applyFill="1"/>
    <xf numFmtId="0" fontId="22" fillId="33" borderId="0" xfId="0" applyFont="1" applyFill="1" applyAlignment="1">
      <alignment horizontal="right" vertical="top" wrapText="1"/>
    </xf>
    <xf numFmtId="0" fontId="20" fillId="33" borderId="0" xfId="0" applyFont="1" applyFill="1" applyAlignment="1">
      <alignment horizontal="right"/>
    </xf>
    <xf numFmtId="0" fontId="21" fillId="33" borderId="0" xfId="0" applyFont="1" applyFill="1" applyBorder="1" applyAlignment="1">
      <alignment horizontal="center" vertical="top" wrapText="1"/>
    </xf>
    <xf numFmtId="0" fontId="22" fillId="33" borderId="0" xfId="0" applyFont="1" applyFill="1" applyAlignment="1">
      <alignment vertical="top"/>
    </xf>
  </cellXfs>
  <cellStyles count="45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4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showGridLines="0" tabSelected="1" workbookViewId="0"/>
  </sheetViews>
  <sheetFormatPr baseColWidth="10" defaultColWidth="11.5703125" defaultRowHeight="12.75" x14ac:dyDescent="0.2"/>
  <cols>
    <col min="1" max="1" width="27.28515625" style="2" customWidth="1"/>
    <col min="2" max="2" width="8.7109375" style="1" customWidth="1"/>
    <col min="3" max="3" width="11.7109375" style="1" customWidth="1"/>
    <col min="4" max="4" width="13.42578125" style="1" bestFit="1" customWidth="1"/>
    <col min="5" max="5" width="22.28515625" style="1" customWidth="1"/>
    <col min="6" max="6" width="26.42578125" style="1" bestFit="1" customWidth="1"/>
    <col min="7" max="7" width="25.42578125" style="1" customWidth="1"/>
    <col min="8" max="8" width="24.28515625" style="1" customWidth="1"/>
    <col min="9" max="10" width="16.28515625" style="1" customWidth="1"/>
    <col min="11" max="12" width="14.5703125" style="1" customWidth="1"/>
    <col min="13" max="16384" width="11.5703125" style="1"/>
  </cols>
  <sheetData>
    <row r="1" spans="1:13" ht="26.45" customHeight="1" x14ac:dyDescent="0.2">
      <c r="A1" s="14" t="s">
        <v>29</v>
      </c>
      <c r="B1" s="4"/>
      <c r="C1" s="4"/>
      <c r="D1" s="4"/>
      <c r="E1" s="4"/>
      <c r="F1" s="4"/>
      <c r="G1" s="4"/>
    </row>
    <row r="2" spans="1:13" ht="13.5" thickBot="1" x14ac:dyDescent="0.25"/>
    <row r="3" spans="1:13" ht="51.75" customHeight="1" x14ac:dyDescent="0.2">
      <c r="A3" s="5" t="s">
        <v>25</v>
      </c>
      <c r="B3" s="6" t="s">
        <v>0</v>
      </c>
      <c r="C3" s="6" t="s">
        <v>1</v>
      </c>
      <c r="D3" s="6" t="s">
        <v>2</v>
      </c>
      <c r="E3" s="6" t="s">
        <v>22</v>
      </c>
      <c r="F3" s="6" t="s">
        <v>28</v>
      </c>
      <c r="G3" s="6" t="s">
        <v>27</v>
      </c>
      <c r="H3" s="6" t="s">
        <v>23</v>
      </c>
      <c r="I3" s="6" t="s">
        <v>24</v>
      </c>
      <c r="J3" s="13"/>
      <c r="K3" s="6" t="s">
        <v>19</v>
      </c>
      <c r="L3" s="6" t="s">
        <v>20</v>
      </c>
      <c r="M3" s="6"/>
    </row>
    <row r="4" spans="1:13" ht="15" x14ac:dyDescent="0.2">
      <c r="A4" s="7" t="s">
        <v>0</v>
      </c>
      <c r="B4" s="3">
        <v>3413775</v>
      </c>
      <c r="C4" s="3">
        <v>2181267</v>
      </c>
      <c r="D4" s="3">
        <v>333838</v>
      </c>
      <c r="E4" s="3">
        <v>73892</v>
      </c>
      <c r="F4" s="3">
        <v>466050</v>
      </c>
      <c r="G4" s="8">
        <v>233776</v>
      </c>
      <c r="H4" s="3">
        <v>76617</v>
      </c>
      <c r="I4" s="9">
        <v>48335</v>
      </c>
      <c r="J4" s="9"/>
      <c r="K4" s="1">
        <f t="shared" ref="K4:K19" si="0">F4+G4</f>
        <v>699826</v>
      </c>
      <c r="L4" s="10">
        <f t="shared" ref="L4:L19" si="1">K4/B4</f>
        <v>0.20500062247804848</v>
      </c>
      <c r="M4" s="10"/>
    </row>
    <row r="5" spans="1:13" ht="15" x14ac:dyDescent="0.2">
      <c r="A5" s="7" t="s">
        <v>3</v>
      </c>
      <c r="B5" s="3">
        <v>492657</v>
      </c>
      <c r="C5" s="3">
        <v>322340</v>
      </c>
      <c r="D5" s="3">
        <v>43998</v>
      </c>
      <c r="E5" s="3">
        <v>13876</v>
      </c>
      <c r="F5" s="3">
        <v>52646</v>
      </c>
      <c r="G5" s="8">
        <v>43693</v>
      </c>
      <c r="H5" s="3">
        <v>12248</v>
      </c>
      <c r="I5" s="9">
        <v>3856</v>
      </c>
      <c r="J5" s="9"/>
      <c r="K5" s="1">
        <f t="shared" si="0"/>
        <v>96339</v>
      </c>
      <c r="L5" s="10">
        <f t="shared" si="1"/>
        <v>0.19554984502402281</v>
      </c>
      <c r="M5" s="10"/>
    </row>
    <row r="6" spans="1:13" ht="15" x14ac:dyDescent="0.2">
      <c r="A6" s="7" t="s">
        <v>4</v>
      </c>
      <c r="B6" s="3">
        <v>305910</v>
      </c>
      <c r="C6" s="3">
        <v>201505</v>
      </c>
      <c r="D6" s="3">
        <v>29264</v>
      </c>
      <c r="E6" s="3">
        <v>5725</v>
      </c>
      <c r="F6" s="3">
        <v>38375</v>
      </c>
      <c r="G6" s="8">
        <v>20464</v>
      </c>
      <c r="H6" s="3">
        <v>5812</v>
      </c>
      <c r="I6" s="9">
        <v>4765</v>
      </c>
      <c r="J6" s="9"/>
      <c r="K6" s="1">
        <f t="shared" si="0"/>
        <v>58839</v>
      </c>
      <c r="L6" s="10">
        <f t="shared" si="1"/>
        <v>0.19234088457389428</v>
      </c>
      <c r="M6" s="10"/>
    </row>
    <row r="7" spans="1:13" ht="15" x14ac:dyDescent="0.2">
      <c r="A7" s="7" t="s">
        <v>5</v>
      </c>
      <c r="B7" s="3">
        <v>159022</v>
      </c>
      <c r="C7" s="3">
        <v>100543</v>
      </c>
      <c r="D7" s="3">
        <v>15810</v>
      </c>
      <c r="E7" s="3">
        <v>3299</v>
      </c>
      <c r="F7" s="3">
        <v>20628</v>
      </c>
      <c r="G7" s="8">
        <v>11987</v>
      </c>
      <c r="H7" s="3">
        <v>4178</v>
      </c>
      <c r="I7" s="9">
        <v>2577</v>
      </c>
      <c r="J7" s="9"/>
      <c r="K7" s="1">
        <f t="shared" si="0"/>
        <v>32615</v>
      </c>
      <c r="L7" s="10">
        <f t="shared" si="1"/>
        <v>0.20509740790582434</v>
      </c>
      <c r="M7" s="10"/>
    </row>
    <row r="8" spans="1:13" ht="15" x14ac:dyDescent="0.2">
      <c r="A8" s="7" t="s">
        <v>6</v>
      </c>
      <c r="B8" s="3">
        <v>143414</v>
      </c>
      <c r="C8" s="3">
        <v>89819</v>
      </c>
      <c r="D8" s="3">
        <v>14141</v>
      </c>
      <c r="E8" s="3">
        <v>2234</v>
      </c>
      <c r="F8" s="3">
        <v>22643</v>
      </c>
      <c r="G8" s="8">
        <v>9157</v>
      </c>
      <c r="H8" s="3">
        <v>3257</v>
      </c>
      <c r="I8" s="9">
        <v>2163</v>
      </c>
      <c r="J8" s="9"/>
      <c r="K8" s="1">
        <f t="shared" si="0"/>
        <v>31800</v>
      </c>
      <c r="L8" s="10">
        <f t="shared" si="1"/>
        <v>0.22173567434141717</v>
      </c>
      <c r="M8" s="10"/>
    </row>
    <row r="9" spans="1:13" ht="15" x14ac:dyDescent="0.2">
      <c r="A9" s="7" t="s">
        <v>7</v>
      </c>
      <c r="B9" s="3">
        <v>187776</v>
      </c>
      <c r="C9" s="3">
        <v>111692</v>
      </c>
      <c r="D9" s="3">
        <v>18341</v>
      </c>
      <c r="E9" s="3">
        <v>3261</v>
      </c>
      <c r="F9" s="3">
        <v>35633</v>
      </c>
      <c r="G9" s="8">
        <v>11553</v>
      </c>
      <c r="H9" s="3">
        <v>4256</v>
      </c>
      <c r="I9" s="9">
        <v>3040</v>
      </c>
      <c r="J9" s="9"/>
      <c r="K9" s="1">
        <f t="shared" si="0"/>
        <v>47186</v>
      </c>
      <c r="L9" s="10">
        <f t="shared" si="1"/>
        <v>0.25128876959781865</v>
      </c>
      <c r="M9" s="10"/>
    </row>
    <row r="10" spans="1:13" ht="15" x14ac:dyDescent="0.2">
      <c r="A10" s="7" t="s">
        <v>8</v>
      </c>
      <c r="B10" s="3">
        <v>449189</v>
      </c>
      <c r="C10" s="3">
        <v>302284</v>
      </c>
      <c r="D10" s="3">
        <v>37265</v>
      </c>
      <c r="E10" s="3">
        <v>9439</v>
      </c>
      <c r="F10" s="3">
        <v>51699</v>
      </c>
      <c r="G10" s="8">
        <v>32048</v>
      </c>
      <c r="H10" s="3">
        <v>10400</v>
      </c>
      <c r="I10" s="9">
        <v>6054</v>
      </c>
      <c r="J10" s="9"/>
      <c r="K10" s="1">
        <f t="shared" si="0"/>
        <v>83747</v>
      </c>
      <c r="L10" s="10">
        <f t="shared" si="1"/>
        <v>0.18644045156938394</v>
      </c>
      <c r="M10" s="10"/>
    </row>
    <row r="11" spans="1:13" ht="15" x14ac:dyDescent="0.2">
      <c r="A11" s="7" t="s">
        <v>9</v>
      </c>
      <c r="B11" s="3">
        <v>163357</v>
      </c>
      <c r="C11" s="3">
        <v>104932</v>
      </c>
      <c r="D11" s="3">
        <v>14847</v>
      </c>
      <c r="E11" s="3">
        <v>2822</v>
      </c>
      <c r="F11" s="3">
        <v>23981</v>
      </c>
      <c r="G11" s="8">
        <v>10392</v>
      </c>
      <c r="H11" s="3">
        <v>3840</v>
      </c>
      <c r="I11" s="9">
        <v>2543</v>
      </c>
      <c r="J11" s="9"/>
      <c r="K11" s="1">
        <f t="shared" si="0"/>
        <v>34373</v>
      </c>
      <c r="L11" s="10">
        <f t="shared" si="1"/>
        <v>0.21041644986134661</v>
      </c>
      <c r="M11" s="10"/>
    </row>
    <row r="12" spans="1:13" ht="15" x14ac:dyDescent="0.2">
      <c r="A12" s="7" t="s">
        <v>10</v>
      </c>
      <c r="B12" s="3">
        <v>220681</v>
      </c>
      <c r="C12" s="3">
        <v>133558</v>
      </c>
      <c r="D12" s="3">
        <v>24344</v>
      </c>
      <c r="E12" s="3">
        <v>3794</v>
      </c>
      <c r="F12" s="3">
        <v>37009</v>
      </c>
      <c r="G12" s="8">
        <v>11868</v>
      </c>
      <c r="H12" s="3">
        <v>6097</v>
      </c>
      <c r="I12" s="9">
        <v>4011</v>
      </c>
      <c r="J12" s="9"/>
      <c r="K12" s="1">
        <f t="shared" si="0"/>
        <v>48877</v>
      </c>
      <c r="L12" s="10">
        <f t="shared" si="1"/>
        <v>0.2214825925204254</v>
      </c>
      <c r="M12" s="10"/>
    </row>
    <row r="13" spans="1:13" ht="15" x14ac:dyDescent="0.2">
      <c r="A13" s="7" t="s">
        <v>11</v>
      </c>
      <c r="B13" s="3">
        <v>152571</v>
      </c>
      <c r="C13" s="3">
        <v>93149</v>
      </c>
      <c r="D13" s="3">
        <v>15228</v>
      </c>
      <c r="E13" s="3">
        <v>2737</v>
      </c>
      <c r="F13" s="3">
        <v>24883</v>
      </c>
      <c r="G13" s="8">
        <v>10484</v>
      </c>
      <c r="H13" s="3">
        <v>3502</v>
      </c>
      <c r="I13" s="9">
        <v>2588</v>
      </c>
      <c r="J13" s="9"/>
      <c r="K13" s="1">
        <f t="shared" si="0"/>
        <v>35367</v>
      </c>
      <c r="L13" s="10">
        <f t="shared" si="1"/>
        <v>0.23180683091806437</v>
      </c>
      <c r="M13" s="10"/>
    </row>
    <row r="14" spans="1:13" ht="15" x14ac:dyDescent="0.2">
      <c r="A14" s="7" t="s">
        <v>12</v>
      </c>
      <c r="B14" s="3">
        <v>104200</v>
      </c>
      <c r="C14" s="3">
        <v>62410</v>
      </c>
      <c r="D14" s="3">
        <v>11472</v>
      </c>
      <c r="E14" s="3">
        <v>2120</v>
      </c>
      <c r="F14" s="3">
        <v>18015</v>
      </c>
      <c r="G14" s="8">
        <v>6231</v>
      </c>
      <c r="H14" s="3">
        <v>2004</v>
      </c>
      <c r="I14" s="9">
        <v>1948</v>
      </c>
      <c r="J14" s="9"/>
      <c r="K14" s="1">
        <f t="shared" si="0"/>
        <v>24246</v>
      </c>
      <c r="L14" s="10">
        <f t="shared" si="1"/>
        <v>0.23268714011516314</v>
      </c>
      <c r="M14" s="10"/>
    </row>
    <row r="15" spans="1:13" ht="15" x14ac:dyDescent="0.2">
      <c r="A15" s="7" t="s">
        <v>13</v>
      </c>
      <c r="B15" s="3">
        <v>191985</v>
      </c>
      <c r="C15" s="3">
        <v>113467</v>
      </c>
      <c r="D15" s="3">
        <v>22459</v>
      </c>
      <c r="E15" s="3">
        <v>4618</v>
      </c>
      <c r="F15" s="3">
        <v>33295</v>
      </c>
      <c r="G15" s="8">
        <v>11678</v>
      </c>
      <c r="H15" s="3">
        <v>3691</v>
      </c>
      <c r="I15" s="9">
        <v>2777</v>
      </c>
      <c r="J15" s="9"/>
      <c r="K15" s="1">
        <f t="shared" si="0"/>
        <v>44973</v>
      </c>
      <c r="L15" s="10">
        <f t="shared" si="1"/>
        <v>0.23425267599031174</v>
      </c>
      <c r="M15" s="10"/>
    </row>
    <row r="16" spans="1:13" ht="15" x14ac:dyDescent="0.2">
      <c r="A16" s="7" t="s">
        <v>14</v>
      </c>
      <c r="B16" s="3">
        <v>396297</v>
      </c>
      <c r="C16" s="3">
        <v>259256</v>
      </c>
      <c r="D16" s="3">
        <v>40766</v>
      </c>
      <c r="E16" s="3">
        <v>9096</v>
      </c>
      <c r="F16" s="3">
        <v>46417</v>
      </c>
      <c r="G16" s="8">
        <v>26828</v>
      </c>
      <c r="H16" s="3">
        <v>7794</v>
      </c>
      <c r="I16" s="9">
        <v>6140</v>
      </c>
      <c r="J16" s="9"/>
      <c r="K16" s="1">
        <f t="shared" si="0"/>
        <v>73245</v>
      </c>
      <c r="L16" s="10">
        <f t="shared" si="1"/>
        <v>0.18482350358443289</v>
      </c>
      <c r="M16" s="10"/>
    </row>
    <row r="17" spans="1:13" ht="15" x14ac:dyDescent="0.2">
      <c r="A17" s="7" t="s">
        <v>15</v>
      </c>
      <c r="B17" s="3">
        <v>296328</v>
      </c>
      <c r="C17" s="3">
        <v>188766</v>
      </c>
      <c r="D17" s="3">
        <v>31652</v>
      </c>
      <c r="E17" s="3">
        <v>7898</v>
      </c>
      <c r="F17" s="3">
        <v>40344</v>
      </c>
      <c r="G17" s="8">
        <v>17785</v>
      </c>
      <c r="H17" s="3">
        <v>5935</v>
      </c>
      <c r="I17" s="9">
        <v>3948</v>
      </c>
      <c r="J17" s="9"/>
      <c r="K17" s="1">
        <f t="shared" si="0"/>
        <v>58129</v>
      </c>
      <c r="L17" s="10">
        <f t="shared" si="1"/>
        <v>0.19616438541076106</v>
      </c>
      <c r="M17" s="10"/>
    </row>
    <row r="18" spans="1:13" ht="15" x14ac:dyDescent="0.2">
      <c r="A18" s="7" t="s">
        <v>16</v>
      </c>
      <c r="B18" s="3">
        <v>104217</v>
      </c>
      <c r="C18" s="3">
        <v>68123</v>
      </c>
      <c r="D18" s="3">
        <v>10306</v>
      </c>
      <c r="E18" s="3">
        <v>2227</v>
      </c>
      <c r="F18" s="3">
        <v>13629</v>
      </c>
      <c r="G18" s="8">
        <v>6648</v>
      </c>
      <c r="H18" s="3">
        <v>2030</v>
      </c>
      <c r="I18" s="9">
        <v>1254</v>
      </c>
      <c r="J18" s="9"/>
      <c r="K18" s="1">
        <f t="shared" si="0"/>
        <v>20277</v>
      </c>
      <c r="L18" s="10">
        <f t="shared" si="1"/>
        <v>0.19456518610207549</v>
      </c>
      <c r="M18" s="10"/>
    </row>
    <row r="19" spans="1:13" ht="15" x14ac:dyDescent="0.2">
      <c r="A19" s="7" t="s">
        <v>18</v>
      </c>
      <c r="B19" s="3">
        <v>46003</v>
      </c>
      <c r="C19" s="3">
        <v>29349</v>
      </c>
      <c r="D19" s="3">
        <v>3932</v>
      </c>
      <c r="E19" s="3">
        <v>745</v>
      </c>
      <c r="F19" s="3">
        <v>6840</v>
      </c>
      <c r="G19" s="8">
        <v>2897</v>
      </c>
      <c r="H19" s="3">
        <v>1570</v>
      </c>
      <c r="I19" s="9">
        <v>670</v>
      </c>
      <c r="J19" s="9"/>
      <c r="K19" s="1">
        <f t="shared" si="0"/>
        <v>9737</v>
      </c>
      <c r="L19" s="10">
        <f t="shared" si="1"/>
        <v>0.21166010912331804</v>
      </c>
      <c r="M19" s="10"/>
    </row>
    <row r="20" spans="1:13" ht="15" x14ac:dyDescent="0.2">
      <c r="A20" s="7" t="s">
        <v>17</v>
      </c>
      <c r="B20" s="3">
        <v>168</v>
      </c>
      <c r="C20" s="3">
        <v>74</v>
      </c>
      <c r="D20" s="3">
        <v>13</v>
      </c>
      <c r="E20" s="11" t="s">
        <v>21</v>
      </c>
      <c r="F20" s="11">
        <v>13</v>
      </c>
      <c r="G20" s="3">
        <v>63</v>
      </c>
      <c r="H20" s="11" t="s">
        <v>21</v>
      </c>
      <c r="I20" s="12" t="s">
        <v>21</v>
      </c>
      <c r="J20" s="12"/>
      <c r="K20" s="12" t="s">
        <v>21</v>
      </c>
      <c r="L20" s="12" t="s">
        <v>21</v>
      </c>
    </row>
    <row r="22" spans="1:13" x14ac:dyDescent="0.2">
      <c r="A22" s="2" t="s">
        <v>26</v>
      </c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</sheetData>
  <pageMargins left="0.75" right="0.75" top="1" bottom="1" header="0.5" footer="0.5"/>
  <pageSetup paperSize="9"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Fylke 20-66 år 2024</vt:lpstr>
      <vt:lpstr>'Fylke 20-66 år 2024'!IDX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Thune, Ola</dc:creator>
  <cp:lastModifiedBy>Harangen, Othelie Ree</cp:lastModifiedBy>
  <dcterms:created xsi:type="dcterms:W3CDTF">2025-07-03T10:02:33Z</dcterms:created>
  <dcterms:modified xsi:type="dcterms:W3CDTF">2025-08-07T11:18:46Z</dcterms:modified>
</cp:coreProperties>
</file>